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7170" firstSheet="13" activeTab="20"/>
  </bookViews>
  <sheets>
    <sheet name="Day 01" sheetId="1" state="hidden" r:id="rId1"/>
    <sheet name="Day 02" sheetId="2" state="hidden" r:id="rId2"/>
    <sheet name="Day 03" sheetId="3" state="hidden" r:id="rId3"/>
    <sheet name="Day 04" sheetId="4" state="hidden" r:id="rId4"/>
    <sheet name="Day 05" sheetId="5" state="hidden" r:id="rId5"/>
    <sheet name="Day 06" sheetId="6" state="hidden" r:id="rId6"/>
    <sheet name="Day 07" sheetId="7" state="hidden" r:id="rId7"/>
    <sheet name="Day 08" sheetId="8" state="hidden" r:id="rId8"/>
    <sheet name="Day 09" sheetId="9" state="hidden" r:id="rId9"/>
    <sheet name="Day 10" sheetId="10" state="hidden" r:id="rId10"/>
    <sheet name="Day 11" sheetId="11" state="hidden" r:id="rId11"/>
    <sheet name="Day 12" sheetId="12" state="hidden" r:id="rId12"/>
    <sheet name="Day 13" sheetId="13" state="hidden" r:id="rId13"/>
    <sheet name="Day 14" sheetId="14" r:id="rId14"/>
    <sheet name="Day 15" sheetId="15" r:id="rId15"/>
    <sheet name="Day 16" sheetId="16" r:id="rId16"/>
    <sheet name="Day 17" sheetId="17" r:id="rId17"/>
    <sheet name="Day 18" sheetId="18" r:id="rId18"/>
    <sheet name="Day 19" sheetId="19" state="hidden" r:id="rId19"/>
    <sheet name="Day 20" sheetId="20" r:id="rId20"/>
    <sheet name="Day 21" sheetId="21" r:id="rId21"/>
    <sheet name="Day 22" sheetId="22" r:id="rId22"/>
    <sheet name="Day 23" sheetId="23" r:id="rId23"/>
    <sheet name="Day 24" sheetId="24" r:id="rId24"/>
    <sheet name="Day 25" sheetId="25" r:id="rId25"/>
    <sheet name="Day 26" sheetId="26" state="hidden" r:id="rId26"/>
    <sheet name="Day 27" sheetId="27" r:id="rId27"/>
    <sheet name="Day 28" sheetId="28" r:id="rId28"/>
    <sheet name="Day 29" sheetId="29" r:id="rId29"/>
    <sheet name="Day 30" sheetId="30" r:id="rId30"/>
    <sheet name="Day 31" sheetId="31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16">'Day 17'!$B$2:$AJ$47</definedName>
  </definedNames>
  <calcPr fullCalcOnLoad="1"/>
</workbook>
</file>

<file path=xl/sharedStrings.xml><?xml version="1.0" encoding="utf-8"?>
<sst xmlns="http://schemas.openxmlformats.org/spreadsheetml/2006/main" count="845" uniqueCount="103">
  <si>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</si>
  <si>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</si>
  <si>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</si>
  <si>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</si>
  <si>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</si>
  <si>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</si>
  <si>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</si>
  <si>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</si>
  <si>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</si>
  <si>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</si>
  <si>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</si>
  <si>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</si>
  <si>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</si>
  <si>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</si>
  <si>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</si>
  <si>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</si>
  <si>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</si>
  <si>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</si>
  <si>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</si>
  <si>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</si>
  <si>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</si>
  <si>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</si>
  <si>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</si>
  <si>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</si>
  <si>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</si>
  <si>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</si>
  <si>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</si>
  <si>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</si>
  <si>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</si>
  <si>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</si>
  <si>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</si>
  <si>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</si>
  <si>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</si>
  <si>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</si>
  <si>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</si>
  <si>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</si>
  <si>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</si>
  <si>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</si>
  <si>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</si>
  <si>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</si>
  <si>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</si>
  <si>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</si>
  <si>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</si>
  <si>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</si>
  <si>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</si>
  <si>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</si>
  <si>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</si>
  <si>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</si>
  <si>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</si>
  <si>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</si>
  <si>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</si>
  <si>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</si>
  <si>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</si>
  <si>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</si>
  <si>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</si>
  <si>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</si>
  <si>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</si>
  <si>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</si>
  <si>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</si>
  <si>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</si>
  <si>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</si>
  <si>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</si>
  <si>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</si>
  <si>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</si>
  <si>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MRB</t>
  </si>
  <si>
    <t>13</t>
  </si>
  <si>
    <t>BKN050</t>
  </si>
  <si>
    <t xml:space="preserve">MRB </t>
  </si>
  <si>
    <t>16</t>
  </si>
  <si>
    <t>15</t>
  </si>
  <si>
    <t>OVC004</t>
  </si>
  <si>
    <t>SCT050</t>
  </si>
  <si>
    <t>1800</t>
  </si>
  <si>
    <t>FEW070</t>
  </si>
  <si>
    <t>17</t>
  </si>
  <si>
    <t>SKC</t>
  </si>
  <si>
    <t>19</t>
  </si>
  <si>
    <t>BKN080</t>
  </si>
  <si>
    <t>20</t>
  </si>
  <si>
    <t>BKN060</t>
  </si>
  <si>
    <t>21</t>
  </si>
  <si>
    <t>-SN</t>
  </si>
  <si>
    <t>OVC040</t>
  </si>
  <si>
    <t>22</t>
  </si>
  <si>
    <t>OVC050</t>
  </si>
  <si>
    <t>23</t>
  </si>
  <si>
    <t>HOA</t>
  </si>
  <si>
    <t>24</t>
  </si>
  <si>
    <t>SCT060 BKN100</t>
  </si>
  <si>
    <t>SN DSNT N-E-S</t>
  </si>
  <si>
    <t>26</t>
  </si>
  <si>
    <t>SCT120</t>
  </si>
  <si>
    <t>BKN100</t>
  </si>
  <si>
    <t>27</t>
  </si>
  <si>
    <t>BKN140</t>
  </si>
  <si>
    <t>28</t>
  </si>
  <si>
    <t>OVC100</t>
  </si>
  <si>
    <t>29</t>
  </si>
  <si>
    <t>FEW040 FEW060</t>
  </si>
  <si>
    <t>BKN040</t>
  </si>
  <si>
    <t>30</t>
  </si>
  <si>
    <t>SCT060</t>
  </si>
  <si>
    <t>FEW060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</si>
</sst>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2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8" xfId="0" applyNumberFormat="1" applyBorder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1" fontId="0" fillId="0" borderId="31" xfId="0" applyNumberFormat="1" applyBorder="1" applyAlignment="1">
      <alignment/>
    </xf>
    <xf numFmtId="49" fontId="3" fillId="0" borderId="11" xfId="0" applyNumberFormat="1" applyFont="1" applyBorder="1" applyAlignment="1" applyProtection="1" quotePrefix="1">
      <alignment horizontal="center"/>
      <protection locked="0"/>
    </xf>
    <xf numFmtId="49" fontId="0" fillId="0" borderId="28" xfId="0" applyNumberFormat="1" applyBorder="1" applyAlignment="1">
      <alignment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>
      <alignment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 quotePrefix="1">
      <alignment horizontal="center"/>
      <protection locked="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164" fontId="1" fillId="5" borderId="40" xfId="0" applyNumberFormat="1" applyFont="1" applyFill="1" applyBorder="1" applyAlignment="1">
      <alignment horizontal="center" vertical="center"/>
    </xf>
    <xf numFmtId="164" fontId="1" fillId="5" borderId="41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0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0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U6:U7"/>
    <mergeCell ref="B6:B7"/>
    <mergeCell ref="C6:C7"/>
    <mergeCell ref="D6:D7"/>
    <mergeCell ref="H6:H7"/>
    <mergeCell ref="H3:P4"/>
    <mergeCell ref="R3:S4"/>
    <mergeCell ref="E6:G6"/>
    <mergeCell ref="J6:L6"/>
    <mergeCell ref="N6:N7"/>
    <mergeCell ref="O6:O7"/>
    <mergeCell ref="P6:P7"/>
    <mergeCell ref="R6:R7"/>
    <mergeCell ref="S6:S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42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43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44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45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I1">
      <selection activeCell="Q8" sqref="Q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46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65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66</v>
      </c>
      <c r="N8" s="21">
        <v>-21</v>
      </c>
      <c r="O8" s="21"/>
      <c r="P8" s="24">
        <v>29.34</v>
      </c>
      <c r="Q8" s="25"/>
      <c r="R8" s="35" t="s">
        <v>30</v>
      </c>
      <c r="S8" s="76" t="s">
        <v>30</v>
      </c>
      <c r="T8" s="26">
        <v>50</v>
      </c>
      <c r="U8" s="27">
        <v>5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I1">
      <selection activeCell="Q8" sqref="Q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63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69</v>
      </c>
      <c r="D8" s="19" t="s">
        <v>72</v>
      </c>
      <c r="E8" s="20">
        <v>0</v>
      </c>
      <c r="F8" s="21">
        <v>0</v>
      </c>
      <c r="G8" s="21"/>
      <c r="H8" s="22">
        <v>1600</v>
      </c>
      <c r="I8" s="80" t="s">
        <v>28</v>
      </c>
      <c r="J8" s="34"/>
      <c r="K8" s="35" t="s">
        <v>28</v>
      </c>
      <c r="L8" s="35"/>
      <c r="M8" s="23" t="s">
        <v>70</v>
      </c>
      <c r="N8" s="21">
        <v>-22</v>
      </c>
      <c r="O8" s="21"/>
      <c r="P8" s="24">
        <v>29.08</v>
      </c>
      <c r="Q8" s="25"/>
      <c r="R8" s="35" t="s">
        <v>32</v>
      </c>
      <c r="S8" s="76" t="s">
        <v>32</v>
      </c>
      <c r="T8" s="26">
        <v>4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I1">
      <selection activeCell="Q8" sqref="Q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62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67</v>
      </c>
      <c r="C8" s="18" t="s">
        <v>68</v>
      </c>
      <c r="D8" s="19" t="s">
        <v>72</v>
      </c>
      <c r="E8" s="20">
        <v>180</v>
      </c>
      <c r="F8" s="21">
        <v>7</v>
      </c>
      <c r="G8" s="21"/>
      <c r="H8" s="22">
        <v>9999</v>
      </c>
      <c r="I8" s="81"/>
      <c r="J8" s="34"/>
      <c r="K8" s="35"/>
      <c r="L8" s="35"/>
      <c r="M8" s="23" t="s">
        <v>71</v>
      </c>
      <c r="N8" s="21">
        <v>-23</v>
      </c>
      <c r="O8" s="21"/>
      <c r="P8" s="24">
        <v>28.96</v>
      </c>
      <c r="Q8" s="25"/>
      <c r="R8" s="35" t="s">
        <v>30</v>
      </c>
      <c r="S8" s="76" t="s">
        <v>30</v>
      </c>
      <c r="T8" s="26"/>
      <c r="U8" s="27">
        <v>3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I1">
      <selection activeCell="Q8" sqref="Q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61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68</v>
      </c>
      <c r="D8" s="19" t="s">
        <v>72</v>
      </c>
      <c r="E8" s="20">
        <v>160</v>
      </c>
      <c r="F8" s="21">
        <v>6</v>
      </c>
      <c r="G8" s="21"/>
      <c r="H8" s="22">
        <v>9999</v>
      </c>
      <c r="I8" s="81"/>
      <c r="J8" s="34"/>
      <c r="K8" s="35"/>
      <c r="L8" s="35"/>
      <c r="M8" s="23" t="s">
        <v>73</v>
      </c>
      <c r="N8" s="21">
        <v>-23</v>
      </c>
      <c r="O8" s="21"/>
      <c r="P8" s="24">
        <v>29.07</v>
      </c>
      <c r="Q8" s="25"/>
      <c r="R8" s="35" t="s">
        <v>30</v>
      </c>
      <c r="S8" s="76" t="s">
        <v>30</v>
      </c>
      <c r="T8" s="26"/>
      <c r="U8" s="27">
        <v>2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U8" sqref="U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60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74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75</v>
      </c>
      <c r="N8" s="21">
        <v>-23</v>
      </c>
      <c r="O8" s="21"/>
      <c r="P8" s="24">
        <v>29.21</v>
      </c>
      <c r="Q8" s="25"/>
      <c r="R8" s="35" t="s">
        <v>30</v>
      </c>
      <c r="S8" s="76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59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34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G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58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76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77</v>
      </c>
      <c r="N8" s="21">
        <v>-18</v>
      </c>
      <c r="O8" s="21"/>
      <c r="P8" s="24">
        <v>29.31</v>
      </c>
      <c r="Q8" s="25"/>
      <c r="R8" s="35" t="s">
        <v>30</v>
      </c>
      <c r="S8" s="76" t="s">
        <v>30</v>
      </c>
      <c r="T8" s="26">
        <v>80</v>
      </c>
      <c r="U8" s="27">
        <v>6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workbookViewId="0" topLeftCell="A1">
      <selection activeCell="U9" sqref="U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57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78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79</v>
      </c>
      <c r="N8" s="21">
        <v>-16</v>
      </c>
      <c r="O8" s="21"/>
      <c r="P8" s="24">
        <v>29.45</v>
      </c>
      <c r="Q8" s="25"/>
      <c r="R8" s="35" t="s">
        <v>30</v>
      </c>
      <c r="S8" s="76" t="s">
        <v>30</v>
      </c>
      <c r="T8" s="26">
        <v>60</v>
      </c>
      <c r="U8" s="27">
        <v>6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56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80</v>
      </c>
      <c r="D8" s="19" t="s">
        <v>72</v>
      </c>
      <c r="E8" s="20">
        <v>0</v>
      </c>
      <c r="F8" s="21">
        <v>0</v>
      </c>
      <c r="G8" s="21"/>
      <c r="H8" s="22">
        <v>9999</v>
      </c>
      <c r="I8" s="80" t="s">
        <v>81</v>
      </c>
      <c r="J8" s="34" t="s">
        <v>23</v>
      </c>
      <c r="K8" s="35"/>
      <c r="L8" s="35"/>
      <c r="M8" s="23" t="s">
        <v>82</v>
      </c>
      <c r="N8" s="21">
        <v>-20</v>
      </c>
      <c r="O8" s="21"/>
      <c r="P8" s="24">
        <v>29.24</v>
      </c>
      <c r="Q8" s="25"/>
      <c r="R8" s="35" t="s">
        <v>32</v>
      </c>
      <c r="S8" s="76" t="s">
        <v>32</v>
      </c>
      <c r="T8" s="26">
        <v>40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55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83</v>
      </c>
      <c r="D8" s="19" t="s">
        <v>72</v>
      </c>
      <c r="E8" s="20">
        <v>0</v>
      </c>
      <c r="F8" s="21">
        <v>0</v>
      </c>
      <c r="G8" s="21"/>
      <c r="H8" s="22">
        <v>9000</v>
      </c>
      <c r="I8" s="81" t="s">
        <v>81</v>
      </c>
      <c r="J8" s="34" t="s">
        <v>23</v>
      </c>
      <c r="K8" s="35"/>
      <c r="L8" s="35"/>
      <c r="M8" s="23" t="s">
        <v>84</v>
      </c>
      <c r="N8" s="21">
        <v>-20</v>
      </c>
      <c r="O8" s="21"/>
      <c r="P8" s="24">
        <v>29.3</v>
      </c>
      <c r="Q8" s="25"/>
      <c r="R8" s="35" t="s">
        <v>32</v>
      </c>
      <c r="S8" s="76" t="s">
        <v>32</v>
      </c>
      <c r="T8" s="26">
        <v>50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9" sqref="B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54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85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79</v>
      </c>
      <c r="N8" s="21">
        <v>-15</v>
      </c>
      <c r="O8" s="21"/>
      <c r="P8" s="24">
        <v>29.11</v>
      </c>
      <c r="Q8" s="25"/>
      <c r="R8" s="35" t="s">
        <v>30</v>
      </c>
      <c r="S8" s="76" t="s">
        <v>30</v>
      </c>
      <c r="T8" s="26">
        <v>60</v>
      </c>
      <c r="U8" s="27">
        <v>5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53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87</v>
      </c>
      <c r="D8" s="19" t="s">
        <v>72</v>
      </c>
      <c r="E8" s="20">
        <v>180</v>
      </c>
      <c r="F8" s="21">
        <v>6</v>
      </c>
      <c r="G8" s="21"/>
      <c r="H8" s="22">
        <v>9999</v>
      </c>
      <c r="I8" s="81"/>
      <c r="J8" s="34"/>
      <c r="K8" s="35"/>
      <c r="L8" s="35"/>
      <c r="M8" s="23" t="s">
        <v>82</v>
      </c>
      <c r="N8" s="21">
        <v>-10</v>
      </c>
      <c r="O8" s="21"/>
      <c r="P8" s="24">
        <v>29.06</v>
      </c>
      <c r="Q8" s="25" t="s">
        <v>89</v>
      </c>
      <c r="R8" s="35" t="s">
        <v>32</v>
      </c>
      <c r="S8" s="76" t="s">
        <v>32</v>
      </c>
      <c r="T8" s="26">
        <v>40</v>
      </c>
      <c r="U8" s="27">
        <v>8</v>
      </c>
      <c r="V8" s="57"/>
    </row>
    <row r="9" spans="1:22" ht="12.75">
      <c r="A9" s="57"/>
      <c r="B9" s="28" t="s">
        <v>86</v>
      </c>
      <c r="C9" s="29"/>
      <c r="D9" s="30"/>
      <c r="E9" s="31">
        <v>250</v>
      </c>
      <c r="F9" s="32">
        <v>10</v>
      </c>
      <c r="G9" s="32">
        <v>25</v>
      </c>
      <c r="H9" s="33">
        <v>9999</v>
      </c>
      <c r="I9" s="29"/>
      <c r="J9" s="34"/>
      <c r="K9" s="35"/>
      <c r="L9" s="35"/>
      <c r="M9" s="36" t="s">
        <v>88</v>
      </c>
      <c r="N9" s="32">
        <v>-7</v>
      </c>
      <c r="O9" s="32"/>
      <c r="P9" s="37">
        <v>28.65</v>
      </c>
      <c r="Q9" s="38"/>
      <c r="R9" s="35" t="s">
        <v>30</v>
      </c>
      <c r="S9" s="76"/>
      <c r="T9" s="39">
        <v>100</v>
      </c>
      <c r="U9" s="40">
        <v>6</v>
      </c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52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51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90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91</v>
      </c>
      <c r="N8" s="21">
        <v>-15</v>
      </c>
      <c r="O8" s="21"/>
      <c r="P8" s="24">
        <v>29.21</v>
      </c>
      <c r="Q8" s="25"/>
      <c r="R8" s="35" t="s">
        <v>30</v>
      </c>
      <c r="S8" s="76" t="s">
        <v>30</v>
      </c>
      <c r="T8" s="26"/>
      <c r="U8" s="27">
        <v>3</v>
      </c>
      <c r="V8" s="57"/>
    </row>
    <row r="9" spans="1:22" ht="12.75">
      <c r="A9" s="57"/>
      <c r="B9" s="28" t="s">
        <v>86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92</v>
      </c>
      <c r="N9" s="32">
        <v>-15</v>
      </c>
      <c r="O9" s="32"/>
      <c r="P9" s="37">
        <v>28.83</v>
      </c>
      <c r="Q9" s="38"/>
      <c r="R9" s="35" t="s">
        <v>30</v>
      </c>
      <c r="S9" s="76"/>
      <c r="T9" s="39">
        <v>100</v>
      </c>
      <c r="U9" s="40">
        <v>6</v>
      </c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9" sqref="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50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93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94</v>
      </c>
      <c r="N8" s="21">
        <v>-14</v>
      </c>
      <c r="O8" s="21"/>
      <c r="P8" s="24">
        <v>29.15</v>
      </c>
      <c r="Q8" s="25"/>
      <c r="R8" s="35" t="s">
        <v>30</v>
      </c>
      <c r="S8" s="76" t="s">
        <v>30</v>
      </c>
      <c r="T8" s="26">
        <v>140</v>
      </c>
      <c r="U8" s="27">
        <v>6</v>
      </c>
      <c r="V8" s="57"/>
    </row>
    <row r="9" spans="1:22" ht="12.75">
      <c r="A9" s="57"/>
      <c r="B9" s="28" t="s">
        <v>86</v>
      </c>
      <c r="C9" s="29"/>
      <c r="D9" s="30"/>
      <c r="E9" s="31">
        <v>33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88</v>
      </c>
      <c r="N9" s="32">
        <v>-18</v>
      </c>
      <c r="O9" s="32"/>
      <c r="P9" s="37">
        <v>28.77</v>
      </c>
      <c r="Q9" s="38"/>
      <c r="R9" s="35" t="s">
        <v>30</v>
      </c>
      <c r="S9" s="76"/>
      <c r="T9" s="39">
        <v>100</v>
      </c>
      <c r="U9" s="40">
        <v>7</v>
      </c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C9" sqref="C9:D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49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95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82</v>
      </c>
      <c r="N8" s="21">
        <v>-16</v>
      </c>
      <c r="O8" s="21"/>
      <c r="P8" s="24">
        <v>29.15</v>
      </c>
      <c r="Q8" s="25"/>
      <c r="R8" s="35" t="s">
        <v>30</v>
      </c>
      <c r="S8" s="76" t="s">
        <v>31</v>
      </c>
      <c r="T8" s="26">
        <v>40</v>
      </c>
      <c r="U8" s="27">
        <v>8</v>
      </c>
      <c r="V8" s="57"/>
    </row>
    <row r="9" spans="1:22" ht="12.75">
      <c r="A9" s="57"/>
      <c r="B9" s="28" t="s">
        <v>86</v>
      </c>
      <c r="C9" s="29"/>
      <c r="D9" s="30"/>
      <c r="E9" s="31">
        <v>210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96</v>
      </c>
      <c r="N9" s="32">
        <v>-16</v>
      </c>
      <c r="O9" s="32"/>
      <c r="P9" s="37">
        <v>28.76</v>
      </c>
      <c r="Q9" s="38"/>
      <c r="R9" s="35" t="s">
        <v>31</v>
      </c>
      <c r="S9" s="76"/>
      <c r="T9" s="39">
        <v>100</v>
      </c>
      <c r="U9" s="40">
        <v>8</v>
      </c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35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Q8" sqref="Q8:Q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HOA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48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86</v>
      </c>
      <c r="C8" s="18" t="s">
        <v>97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98</v>
      </c>
      <c r="N8" s="21">
        <v>-19</v>
      </c>
      <c r="O8" s="21"/>
      <c r="P8" s="24">
        <v>28.66</v>
      </c>
      <c r="Q8" s="25"/>
      <c r="R8" s="35" t="s">
        <v>30</v>
      </c>
      <c r="S8" s="76"/>
      <c r="T8" s="26"/>
      <c r="U8" s="27">
        <v>3</v>
      </c>
      <c r="V8" s="57"/>
    </row>
    <row r="9" spans="1:22" ht="12.75">
      <c r="A9" s="57"/>
      <c r="B9" s="28" t="s">
        <v>64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99</v>
      </c>
      <c r="N9" s="32">
        <v>-16</v>
      </c>
      <c r="O9" s="32"/>
      <c r="P9" s="37">
        <v>28.83</v>
      </c>
      <c r="Q9" s="38"/>
      <c r="R9" s="35" t="s">
        <v>30</v>
      </c>
      <c r="S9" s="76" t="s">
        <v>30</v>
      </c>
      <c r="T9" s="39">
        <v>40</v>
      </c>
      <c r="U9" s="40">
        <v>6</v>
      </c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E10" sqref="E1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MRB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47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 t="s">
        <v>64</v>
      </c>
      <c r="C8" s="18" t="s">
        <v>100</v>
      </c>
      <c r="D8" s="19" t="s">
        <v>72</v>
      </c>
      <c r="E8" s="20">
        <v>0</v>
      </c>
      <c r="F8" s="21">
        <v>0</v>
      </c>
      <c r="G8" s="21"/>
      <c r="H8" s="22">
        <v>9999</v>
      </c>
      <c r="I8" s="81"/>
      <c r="J8" s="34"/>
      <c r="K8" s="35"/>
      <c r="L8" s="35"/>
      <c r="M8" s="23" t="s">
        <v>101</v>
      </c>
      <c r="N8" s="21">
        <v>-18</v>
      </c>
      <c r="O8" s="21"/>
      <c r="P8" s="24">
        <v>28.91</v>
      </c>
      <c r="Q8" s="25"/>
      <c r="R8" s="35" t="s">
        <v>30</v>
      </c>
      <c r="S8" s="76" t="s">
        <v>30</v>
      </c>
      <c r="T8" s="26"/>
      <c r="U8" s="27">
        <v>3</v>
      </c>
      <c r="V8" s="57"/>
    </row>
    <row r="9" spans="1:22" ht="12.75">
      <c r="A9" s="57"/>
      <c r="B9" s="28" t="s">
        <v>86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102</v>
      </c>
      <c r="N9" s="32">
        <v>-20</v>
      </c>
      <c r="O9" s="32"/>
      <c r="P9" s="37">
        <v>28.75</v>
      </c>
      <c r="Q9" s="38"/>
      <c r="R9" s="35" t="s">
        <v>30</v>
      </c>
      <c r="S9" s="76"/>
      <c r="T9" s="39"/>
      <c r="U9" s="40">
        <v>2</v>
      </c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36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37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38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39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40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2" t="str">
        <f>CONCATENATE(B8," Daily Surface Weather Observations")</f>
        <v> Daily Surface Weather Observations</v>
      </c>
      <c r="I3" s="83"/>
      <c r="J3" s="83"/>
      <c r="K3" s="83"/>
      <c r="L3" s="83"/>
      <c r="M3" s="83"/>
      <c r="N3" s="83"/>
      <c r="O3" s="83"/>
      <c r="P3" s="84"/>
      <c r="Q3" s="7"/>
      <c r="R3" s="88" t="s">
        <v>41</v>
      </c>
      <c r="S3" s="8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85"/>
      <c r="I4" s="86"/>
      <c r="J4" s="86"/>
      <c r="K4" s="86"/>
      <c r="L4" s="86"/>
      <c r="M4" s="86"/>
      <c r="N4" s="86"/>
      <c r="O4" s="86"/>
      <c r="P4" s="87"/>
      <c r="Q4" s="7"/>
      <c r="R4" s="90"/>
      <c r="S4" s="9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4" t="s">
        <v>11</v>
      </c>
      <c r="C6" s="98" t="s">
        <v>12</v>
      </c>
      <c r="D6" s="106" t="s">
        <v>13</v>
      </c>
      <c r="E6" s="92" t="s">
        <v>1</v>
      </c>
      <c r="F6" s="93"/>
      <c r="G6" s="94"/>
      <c r="H6" s="98" t="s">
        <v>14</v>
      </c>
      <c r="I6" s="15"/>
      <c r="J6" s="95" t="s">
        <v>2</v>
      </c>
      <c r="K6" s="96"/>
      <c r="L6" s="97"/>
      <c r="N6" s="98" t="s">
        <v>15</v>
      </c>
      <c r="O6" s="98" t="s">
        <v>16</v>
      </c>
      <c r="P6" s="100" t="s">
        <v>17</v>
      </c>
      <c r="Q6" s="16"/>
      <c r="R6" s="98" t="s">
        <v>18</v>
      </c>
      <c r="S6" s="98" t="s">
        <v>19</v>
      </c>
      <c r="T6" s="15"/>
      <c r="U6" s="102" t="s">
        <v>20</v>
      </c>
      <c r="V6" s="57"/>
    </row>
    <row r="7" spans="1:22" ht="12.75">
      <c r="A7" s="57"/>
      <c r="B7" s="105"/>
      <c r="C7" s="99"/>
      <c r="D7" s="107"/>
      <c r="E7" s="52" t="s">
        <v>3</v>
      </c>
      <c r="F7" s="53" t="s">
        <v>4</v>
      </c>
      <c r="G7" s="53" t="s">
        <v>5</v>
      </c>
      <c r="H7" s="9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9"/>
      <c r="O7" s="99"/>
      <c r="P7" s="101"/>
      <c r="Q7" s="51" t="s">
        <v>9</v>
      </c>
      <c r="R7" s="99"/>
      <c r="S7" s="99"/>
      <c r="T7" s="50" t="s">
        <v>10</v>
      </c>
      <c r="U7" s="103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81"/>
      <c r="J8" s="34"/>
      <c r="K8" s="35"/>
      <c r="L8" s="35"/>
      <c r="M8" s="23"/>
      <c r="N8" s="21"/>
      <c r="O8" s="21"/>
      <c r="P8" s="24"/>
      <c r="Q8" s="25"/>
      <c r="R8" s="35"/>
      <c r="S8" s="76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76"/>
      <c r="T9" s="39"/>
      <c r="U9" s="40"/>
      <c r="V9" s="79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72"/>
      <c r="J10" s="34"/>
      <c r="K10" s="35"/>
      <c r="L10" s="35"/>
      <c r="M10" s="36"/>
      <c r="N10" s="32"/>
      <c r="O10" s="32"/>
      <c r="P10" s="24"/>
      <c r="Q10" s="36"/>
      <c r="R10" s="35"/>
      <c r="S10" s="76"/>
      <c r="T10" s="39"/>
      <c r="U10" s="64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72"/>
      <c r="J11" s="34"/>
      <c r="K11" s="35"/>
      <c r="L11" s="35"/>
      <c r="M11" s="36"/>
      <c r="N11" s="32"/>
      <c r="O11" s="32"/>
      <c r="P11" s="24"/>
      <c r="Q11" s="36"/>
      <c r="R11" s="35"/>
      <c r="S11" s="76"/>
      <c r="T11" s="39"/>
      <c r="U11" s="64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76"/>
      <c r="T12" s="39"/>
      <c r="U12" s="64"/>
      <c r="V12" s="57"/>
    </row>
    <row r="13" spans="1:22" ht="12.75">
      <c r="A13" s="57"/>
      <c r="B13" s="68"/>
      <c r="C13" s="69"/>
      <c r="D13" s="70"/>
      <c r="E13" s="65"/>
      <c r="F13" s="60"/>
      <c r="G13" s="60"/>
      <c r="H13" s="58"/>
      <c r="I13" s="69"/>
      <c r="J13" s="34"/>
      <c r="K13" s="58"/>
      <c r="L13" s="35"/>
      <c r="M13" s="69"/>
      <c r="N13" s="60"/>
      <c r="O13" s="60"/>
      <c r="P13" s="62"/>
      <c r="Q13" s="69"/>
      <c r="R13" s="69"/>
      <c r="S13" s="70"/>
      <c r="T13" s="65"/>
      <c r="U13" s="66"/>
      <c r="V13" s="57"/>
    </row>
    <row r="14" spans="1:22" ht="12.75">
      <c r="A14" s="57"/>
      <c r="B14" s="68"/>
      <c r="C14" s="69"/>
      <c r="D14" s="70"/>
      <c r="E14" s="71"/>
      <c r="F14" s="61"/>
      <c r="G14" s="61"/>
      <c r="H14" s="59"/>
      <c r="I14" s="73"/>
      <c r="J14" s="34"/>
      <c r="K14" s="59"/>
      <c r="L14" s="35"/>
      <c r="M14" s="73"/>
      <c r="N14" s="61"/>
      <c r="O14" s="61"/>
      <c r="P14" s="63"/>
      <c r="Q14" s="73"/>
      <c r="R14" s="73"/>
      <c r="S14" s="77"/>
      <c r="T14" s="65"/>
      <c r="U14" s="66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76"/>
      <c r="T15" s="39"/>
      <c r="U15" s="64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76"/>
      <c r="T16" s="39"/>
      <c r="U16" s="64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76"/>
      <c r="T17" s="39"/>
      <c r="U17" s="64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76"/>
      <c r="T18" s="39"/>
      <c r="U18" s="64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74"/>
      <c r="J19" s="34"/>
      <c r="K19" s="35"/>
      <c r="L19" s="35"/>
      <c r="M19" s="36"/>
      <c r="N19" s="32"/>
      <c r="O19" s="32"/>
      <c r="P19" s="24"/>
      <c r="Q19" s="36"/>
      <c r="R19" s="35"/>
      <c r="S19" s="76"/>
      <c r="T19" s="39"/>
      <c r="U19" s="64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76"/>
      <c r="T20" s="39"/>
      <c r="U20" s="64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76"/>
      <c r="T21" s="39"/>
      <c r="U21" s="64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76"/>
      <c r="T22" s="39"/>
      <c r="U22" s="64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76"/>
      <c r="T23" s="39"/>
      <c r="U23" s="64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76"/>
      <c r="T24" s="39"/>
      <c r="U24" s="64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76"/>
      <c r="T25" s="39"/>
      <c r="U25" s="64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76"/>
      <c r="T26" s="39"/>
      <c r="U26" s="64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76"/>
      <c r="T27" s="39"/>
      <c r="U27" s="64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76"/>
      <c r="T28" s="39"/>
      <c r="U28" s="64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76"/>
      <c r="T29" s="39"/>
      <c r="U29" s="64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76"/>
      <c r="T30" s="39"/>
      <c r="U30" s="64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76"/>
      <c r="T31" s="39"/>
      <c r="U31" s="64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75"/>
      <c r="J32" s="34"/>
      <c r="K32" s="35"/>
      <c r="L32" s="35"/>
      <c r="M32" s="36"/>
      <c r="N32" s="32"/>
      <c r="O32" s="32"/>
      <c r="P32" s="24"/>
      <c r="Q32" s="36"/>
      <c r="R32" s="35"/>
      <c r="S32" s="76"/>
      <c r="T32" s="39"/>
      <c r="U32" s="64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76"/>
      <c r="T33" s="39"/>
      <c r="U33" s="64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76"/>
      <c r="T34" s="39"/>
      <c r="U34" s="64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76"/>
      <c r="T35" s="39"/>
      <c r="U35" s="64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76"/>
      <c r="T36" s="39"/>
      <c r="U36" s="64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76"/>
      <c r="T37" s="39"/>
      <c r="U37" s="64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76"/>
      <c r="T38" s="39"/>
      <c r="U38" s="64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75"/>
      <c r="J39" s="34"/>
      <c r="K39" s="35"/>
      <c r="L39" s="35"/>
      <c r="M39" s="36"/>
      <c r="N39" s="32"/>
      <c r="O39" s="32"/>
      <c r="P39" s="24"/>
      <c r="Q39" s="36"/>
      <c r="R39" s="35"/>
      <c r="S39" s="76"/>
      <c r="T39" s="39"/>
      <c r="U39" s="64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76"/>
      <c r="T40" s="39"/>
      <c r="U40" s="64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76"/>
      <c r="T41" s="39"/>
      <c r="U41" s="64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76"/>
      <c r="T42" s="39"/>
      <c r="U42" s="64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76"/>
      <c r="T43" s="39"/>
      <c r="U43" s="64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76"/>
      <c r="T44" s="39"/>
      <c r="U44" s="64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76"/>
      <c r="T45" s="39"/>
      <c r="U45" s="64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76"/>
      <c r="T46" s="39"/>
      <c r="U46" s="64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76"/>
      <c r="T47" s="39"/>
      <c r="U47" s="64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76"/>
      <c r="T48" s="39"/>
      <c r="U48" s="64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76"/>
      <c r="T49" s="39"/>
      <c r="U49" s="64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76"/>
      <c r="T50" s="39"/>
      <c r="U50" s="64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76"/>
      <c r="T51" s="39"/>
      <c r="U51" s="64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76"/>
      <c r="T52" s="39"/>
      <c r="U52" s="64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76"/>
      <c r="T53" s="39"/>
      <c r="U53" s="64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76"/>
      <c r="T54" s="39"/>
      <c r="U54" s="64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76"/>
      <c r="T55" s="39"/>
      <c r="U55" s="64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76"/>
      <c r="T56" s="39"/>
      <c r="U56" s="64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76"/>
      <c r="T57" s="39"/>
      <c r="U57" s="64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76"/>
      <c r="T58" s="39"/>
      <c r="U58" s="64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76"/>
      <c r="T59" s="39"/>
      <c r="U59" s="64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76"/>
      <c r="T60" s="39"/>
      <c r="U60" s="64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76"/>
      <c r="T61" s="39"/>
      <c r="U61" s="64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76"/>
      <c r="T62" s="39"/>
      <c r="U62" s="64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76"/>
      <c r="T63" s="39"/>
      <c r="U63" s="64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76"/>
      <c r="T64" s="39"/>
      <c r="U64" s="64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78"/>
      <c r="T65" s="48"/>
      <c r="U65" s="67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Joann C Bain</cp:lastModifiedBy>
  <dcterms:created xsi:type="dcterms:W3CDTF">2008-02-28T20:33:11Z</dcterms:created>
  <dcterms:modified xsi:type="dcterms:W3CDTF">2008-10-31T20:35:59Z</dcterms:modified>
  <cp:category/>
  <cp:version/>
  <cp:contentType/>
  <cp:contentStatus/>
</cp:coreProperties>
</file>