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firstSheet="13" activeTab="29"/>
  </bookViews>
  <sheets>
    <sheet name="Day 01" sheetId="1" state="hidden" r:id="rId1"/>
    <sheet name="Day 02" sheetId="2" state="hidden" r:id="rId2"/>
    <sheet name="Day 03" sheetId="3" state="hidden" r:id="rId3"/>
    <sheet name="Day 04" sheetId="4" state="hidden" r:id="rId4"/>
    <sheet name="Day 05" sheetId="5" state="hidden" r:id="rId5"/>
    <sheet name="Day 06" sheetId="6" r:id="rId6"/>
    <sheet name="Day 07" sheetId="7" r:id="rId7"/>
    <sheet name="Day 08" sheetId="8" r:id="rId8"/>
    <sheet name="Day 09" sheetId="9" state="hidden" r:id="rId9"/>
    <sheet name="Day 10" sheetId="10" state="hidden" r:id="rId10"/>
    <sheet name="Day 11" sheetId="11" r:id="rId11"/>
    <sheet name="Day 12" sheetId="12" r:id="rId12"/>
    <sheet name="Day 13" sheetId="13" r:id="rId13"/>
    <sheet name="Day 14" sheetId="14" r:id="rId14"/>
    <sheet name="Day 15" sheetId="15" r:id="rId15"/>
    <sheet name="Day 16" sheetId="16" r:id="rId16"/>
    <sheet name="Day 17" sheetId="17" state="hidden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3" sheetId="23" r:id="rId23"/>
    <sheet name="Day 24" sheetId="24" state="hidden" r:id="rId24"/>
    <sheet name="Day 25" sheetId="25" r:id="rId25"/>
    <sheet name="Day 26" sheetId="26" r:id="rId26"/>
    <sheet name="Day 27" sheetId="27" r:id="rId27"/>
    <sheet name="Day 28" sheetId="28" r:id="rId28"/>
    <sheet name="Day 29" sheetId="29" r:id="rId29"/>
    <sheet name="Day 30" sheetId="30" r:id="rId30"/>
    <sheet name="Day 31" sheetId="31" state="hidden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20">'Day 21'!$B$2:$AJ$47</definedName>
    <definedName name="_xlnm.Print_Area" localSheetId="21">'Day 22'!$B$2:$AJ$47</definedName>
    <definedName name="_xlnm.Print_Area" localSheetId="28">'Day 29'!$B$2:$AJ$47</definedName>
  </definedNames>
  <calcPr fullCalcOnLoad="1"/>
</workbook>
</file>

<file path=xl/sharedStrings.xml><?xml version="1.0" encoding="utf-8"?>
<sst xmlns="http://schemas.openxmlformats.org/spreadsheetml/2006/main" count="893" uniqueCount="107">
  <si>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</si>
  <si>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</si>
  <si>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</si>
  <si>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</si>
  <si>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</si>
  <si>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</si>
  <si>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</si>
  <si>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</si>
  <si>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</si>
  <si>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</si>
  <si>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</si>
  <si>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</si>
  <si>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</si>
  <si>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</si>
  <si>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</si>
  <si>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</si>
  <si>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</si>
  <si>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</si>
  <si>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</si>
  <si>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</si>
  <si>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</si>
  <si>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</si>
  <si>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</si>
  <si>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</si>
  <si>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</si>
  <si>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</si>
  <si>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</si>
  <si>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</si>
  <si>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</si>
  <si>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</si>
  <si>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</si>
  <si>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</si>
  <si>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</si>
  <si>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</si>
  <si>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</si>
  <si>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</si>
  <si>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</si>
  <si>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</si>
  <si>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</si>
  <si>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</si>
  <si>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</si>
  <si>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</si>
  <si>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</si>
  <si>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</si>
  <si>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</si>
  <si>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</si>
  <si>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</si>
  <si>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</si>
  <si>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</si>
  <si>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</si>
  <si>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</si>
  <si>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</si>
  <si>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</si>
  <si>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</si>
  <si>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</si>
  <si>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</si>
  <si>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</si>
  <si>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</si>
  <si>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</si>
  <si>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</si>
  <si>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</si>
  <si>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</si>
  <si>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</si>
  <si>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</si>
  <si>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MRB</t>
  </si>
  <si>
    <t>05</t>
  </si>
  <si>
    <t>1800</t>
  </si>
  <si>
    <t>BKN010</t>
  </si>
  <si>
    <t>SKC</t>
  </si>
  <si>
    <t>OVC030</t>
  </si>
  <si>
    <t>SCT020</t>
  </si>
  <si>
    <t>10</t>
  </si>
  <si>
    <t>BKN050</t>
  </si>
  <si>
    <t>11</t>
  </si>
  <si>
    <t>12</t>
  </si>
  <si>
    <t>OVC040</t>
  </si>
  <si>
    <t>13</t>
  </si>
  <si>
    <t>14</t>
  </si>
  <si>
    <t>15</t>
  </si>
  <si>
    <t>17</t>
  </si>
  <si>
    <t>18</t>
  </si>
  <si>
    <t>HOA</t>
  </si>
  <si>
    <t>20</t>
  </si>
  <si>
    <t>OVC060</t>
  </si>
  <si>
    <t>19</t>
  </si>
  <si>
    <t>BKN040</t>
  </si>
  <si>
    <t>SCT100</t>
  </si>
  <si>
    <t>21</t>
  </si>
  <si>
    <t>OVC080</t>
  </si>
  <si>
    <t>BKN030</t>
  </si>
  <si>
    <t xml:space="preserve">SCT080 </t>
  </si>
  <si>
    <t>22</t>
  </si>
  <si>
    <t>24</t>
  </si>
  <si>
    <t>25</t>
  </si>
  <si>
    <t>OVC100</t>
  </si>
  <si>
    <t>BKN150</t>
  </si>
  <si>
    <t>26</t>
  </si>
  <si>
    <t>OVC001</t>
  </si>
  <si>
    <t>OVC005</t>
  </si>
  <si>
    <t>27</t>
  </si>
  <si>
    <t>OVC004</t>
  </si>
  <si>
    <t>28</t>
  </si>
  <si>
    <t>29</t>
  </si>
  <si>
    <t>BKN100</t>
  </si>
  <si>
    <t>07</t>
  </si>
  <si>
    <t>06</t>
  </si>
  <si>
    <t>WIND DATA ESTMD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</si>
</sst>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164" fontId="0" fillId="24" borderId="11" xfId="0" applyNumberFormat="1" applyFill="1" applyBorder="1" applyAlignment="1">
      <alignment horizontal="left" vertical="center"/>
    </xf>
    <xf numFmtId="164" fontId="0" fillId="24" borderId="12" xfId="0" applyNumberFormat="1" applyFill="1" applyBorder="1" applyAlignment="1">
      <alignment horizontal="left" vertical="center"/>
    </xf>
    <xf numFmtId="0" fontId="0" fillId="24" borderId="13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 horizontal="right"/>
    </xf>
    <xf numFmtId="164" fontId="1" fillId="24" borderId="0" xfId="0" applyNumberFormat="1" applyFont="1" applyFill="1" applyBorder="1" applyAlignment="1">
      <alignment horizontal="center" vertical="center"/>
    </xf>
    <xf numFmtId="164" fontId="0" fillId="24" borderId="14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right"/>
    </xf>
    <xf numFmtId="49" fontId="0" fillId="24" borderId="0" xfId="0" applyNumberFormat="1" applyFill="1" applyBorder="1" applyAlignment="1">
      <alignment/>
    </xf>
    <xf numFmtId="164" fontId="0" fillId="24" borderId="0" xfId="0" applyNumberForma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/>
    </xf>
    <xf numFmtId="49" fontId="3" fillId="4" borderId="36" xfId="0" applyNumberFormat="1" applyFont="1" applyFill="1" applyBorder="1" applyAlignment="1">
      <alignment horizontal="center" wrapText="1"/>
    </xf>
    <xf numFmtId="0" fontId="0" fillId="20" borderId="0" xfId="0" applyFill="1" applyAlignment="1">
      <alignment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 quotePrefix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4" fillId="20" borderId="0" xfId="0" applyFont="1" applyFill="1" applyAlignment="1">
      <alignment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3" fillId="4" borderId="46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164" fontId="1" fillId="25" borderId="50" xfId="0" applyNumberFormat="1" applyFont="1" applyFill="1" applyBorder="1" applyAlignment="1">
      <alignment horizontal="center" vertical="center"/>
    </xf>
    <xf numFmtId="164" fontId="1" fillId="25" borderId="51" xfId="0" applyNumberFormat="1" applyFont="1" applyFill="1" applyBorder="1" applyAlignment="1">
      <alignment horizontal="center" vertical="center"/>
    </xf>
    <xf numFmtId="164" fontId="1" fillId="25" borderId="35" xfId="0" applyNumberFormat="1" applyFont="1" applyFill="1" applyBorder="1" applyAlignment="1">
      <alignment horizontal="center" vertical="center"/>
    </xf>
    <xf numFmtId="164" fontId="1" fillId="25" borderId="52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center" vertical="center" wrapText="1"/>
    </xf>
    <xf numFmtId="49" fontId="3" fillId="4" borderId="53" xfId="0" applyNumberFormat="1" applyFont="1" applyFill="1" applyBorder="1" applyAlignment="1">
      <alignment horizontal="center" vertical="center" wrapText="1"/>
    </xf>
    <xf numFmtId="49" fontId="3" fillId="4" borderId="54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3" fillId="4" borderId="33" xfId="0" applyNumberFormat="1" applyFont="1" applyFill="1" applyBorder="1" applyAlignment="1">
      <alignment horizont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49" fontId="3" fillId="4" borderId="33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0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6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  <mergeCell ref="O6:O7"/>
    <mergeCell ref="P6:P7"/>
    <mergeCell ref="R6:R7"/>
    <mergeCell ref="S6:S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42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43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71</v>
      </c>
      <c r="D8" s="19" t="s">
        <v>66</v>
      </c>
      <c r="E8" s="20">
        <v>130</v>
      </c>
      <c r="F8" s="21">
        <v>16</v>
      </c>
      <c r="G8" s="21">
        <v>18</v>
      </c>
      <c r="H8" s="22">
        <v>8000</v>
      </c>
      <c r="I8" s="66" t="s">
        <v>28</v>
      </c>
      <c r="J8" s="34"/>
      <c r="K8" s="35" t="s">
        <v>28</v>
      </c>
      <c r="L8" s="35"/>
      <c r="M8" s="23" t="s">
        <v>70</v>
      </c>
      <c r="N8" s="21">
        <v>-25</v>
      </c>
      <c r="O8" s="21">
        <v>-28</v>
      </c>
      <c r="P8" s="24">
        <v>28.58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44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73</v>
      </c>
      <c r="D8" s="19" t="s">
        <v>66</v>
      </c>
      <c r="E8" s="20">
        <v>230</v>
      </c>
      <c r="F8" s="21">
        <v>11</v>
      </c>
      <c r="G8" s="21">
        <v>13</v>
      </c>
      <c r="H8" s="22">
        <v>9999</v>
      </c>
      <c r="I8" s="67"/>
      <c r="J8" s="34"/>
      <c r="K8" s="35"/>
      <c r="L8" s="35"/>
      <c r="M8" s="23" t="s">
        <v>72</v>
      </c>
      <c r="N8" s="21">
        <v>-22</v>
      </c>
      <c r="O8" s="21">
        <v>-29</v>
      </c>
      <c r="P8" s="24">
        <v>28.41</v>
      </c>
      <c r="Q8" s="25"/>
      <c r="R8" s="35" t="s">
        <v>30</v>
      </c>
      <c r="S8" s="63" t="s">
        <v>30</v>
      </c>
      <c r="T8" s="26">
        <v>50</v>
      </c>
      <c r="U8" s="27">
        <v>6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45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74</v>
      </c>
      <c r="D8" s="19" t="s">
        <v>66</v>
      </c>
      <c r="E8" s="20">
        <v>170</v>
      </c>
      <c r="F8" s="21">
        <v>6</v>
      </c>
      <c r="G8" s="21">
        <v>8</v>
      </c>
      <c r="H8" s="22">
        <v>9999</v>
      </c>
      <c r="I8" s="67"/>
      <c r="J8" s="34"/>
      <c r="K8" s="35"/>
      <c r="L8" s="35"/>
      <c r="M8" s="23" t="s">
        <v>72</v>
      </c>
      <c r="N8" s="21">
        <v>-22</v>
      </c>
      <c r="O8" s="21">
        <v>-26</v>
      </c>
      <c r="P8" s="24">
        <v>28.46</v>
      </c>
      <c r="Q8" s="25"/>
      <c r="R8" s="35" t="s">
        <v>30</v>
      </c>
      <c r="S8" s="63" t="s">
        <v>30</v>
      </c>
      <c r="T8" s="26">
        <v>50</v>
      </c>
      <c r="U8" s="27">
        <v>5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46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76</v>
      </c>
      <c r="D8" s="19" t="s">
        <v>66</v>
      </c>
      <c r="E8" s="20">
        <v>330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75</v>
      </c>
      <c r="N8" s="21">
        <v>-15</v>
      </c>
      <c r="O8" s="21">
        <v>-19</v>
      </c>
      <c r="P8" s="24">
        <v>28.65</v>
      </c>
      <c r="Q8" s="25"/>
      <c r="R8" s="35" t="s">
        <v>30</v>
      </c>
      <c r="S8" s="63" t="s">
        <v>30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M28" sqref="M2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63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29" t="s">
        <v>77</v>
      </c>
      <c r="D8" s="30" t="s">
        <v>66</v>
      </c>
      <c r="E8" s="31">
        <v>0</v>
      </c>
      <c r="F8" s="32">
        <v>0</v>
      </c>
      <c r="G8" s="32"/>
      <c r="H8" s="33">
        <v>9999</v>
      </c>
      <c r="I8" s="29"/>
      <c r="J8" s="34"/>
      <c r="K8" s="35"/>
      <c r="L8" s="35"/>
      <c r="M8" s="23" t="s">
        <v>68</v>
      </c>
      <c r="N8" s="32">
        <v>-22</v>
      </c>
      <c r="O8" s="32">
        <v>-27</v>
      </c>
      <c r="P8" s="37"/>
      <c r="Q8" s="38"/>
      <c r="R8" s="35" t="s">
        <v>30</v>
      </c>
      <c r="S8" s="63" t="s">
        <v>30</v>
      </c>
      <c r="T8" s="39"/>
      <c r="U8" s="40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M24" sqref="M2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62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29" t="s">
        <v>78</v>
      </c>
      <c r="D8" s="30" t="s">
        <v>66</v>
      </c>
      <c r="E8" s="31">
        <v>0</v>
      </c>
      <c r="F8" s="32">
        <v>0</v>
      </c>
      <c r="G8" s="32"/>
      <c r="H8" s="33">
        <v>9999</v>
      </c>
      <c r="I8" s="60"/>
      <c r="J8" s="34"/>
      <c r="K8" s="35"/>
      <c r="L8" s="35"/>
      <c r="M8" s="23" t="s">
        <v>68</v>
      </c>
      <c r="N8" s="32">
        <v>-19</v>
      </c>
      <c r="O8" s="32">
        <v>-28</v>
      </c>
      <c r="P8" s="24"/>
      <c r="Q8" s="36"/>
      <c r="R8" s="35" t="s">
        <v>30</v>
      </c>
      <c r="S8" s="63" t="s">
        <v>30</v>
      </c>
      <c r="T8" s="39"/>
      <c r="U8" s="58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61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Q8" sqref="Q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60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79</v>
      </c>
      <c r="D8" s="19" t="s">
        <v>66</v>
      </c>
      <c r="E8" s="20">
        <v>210</v>
      </c>
      <c r="F8" s="21">
        <v>2</v>
      </c>
      <c r="G8" s="21"/>
      <c r="H8" s="22">
        <v>9999</v>
      </c>
      <c r="I8" s="67"/>
      <c r="J8" s="34"/>
      <c r="K8" s="35"/>
      <c r="L8" s="35"/>
      <c r="M8" s="23" t="s">
        <v>68</v>
      </c>
      <c r="N8" s="21">
        <v>-20</v>
      </c>
      <c r="O8" s="21">
        <v>-27</v>
      </c>
      <c r="P8" s="24"/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Q8" sqref="Q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59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80</v>
      </c>
      <c r="D8" s="19" t="s">
        <v>66</v>
      </c>
      <c r="E8" s="20">
        <v>180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68</v>
      </c>
      <c r="N8" s="21">
        <v>-26</v>
      </c>
      <c r="O8" s="21">
        <v>-33</v>
      </c>
      <c r="P8" s="24"/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34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58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84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83</v>
      </c>
      <c r="N8" s="21">
        <v>-25</v>
      </c>
      <c r="O8" s="21"/>
      <c r="P8" s="24">
        <v>28.88</v>
      </c>
      <c r="Q8" s="25"/>
      <c r="R8" s="35" t="s">
        <v>31</v>
      </c>
      <c r="S8" s="63"/>
      <c r="T8" s="26">
        <v>60</v>
      </c>
      <c r="U8" s="27">
        <v>8</v>
      </c>
      <c r="V8" s="57"/>
    </row>
    <row r="9" spans="1:22" ht="12.75">
      <c r="A9" s="57"/>
      <c r="B9" s="28" t="s">
        <v>64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75</v>
      </c>
      <c r="N9" s="32">
        <v>-21</v>
      </c>
      <c r="O9" s="32">
        <v>-27</v>
      </c>
      <c r="P9" s="37"/>
      <c r="Q9" s="38"/>
      <c r="R9" s="35" t="s">
        <v>30</v>
      </c>
      <c r="S9" s="63" t="s">
        <v>30</v>
      </c>
      <c r="T9" s="39">
        <v>40</v>
      </c>
      <c r="U9" s="40">
        <v>8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57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82</v>
      </c>
      <c r="D8" s="19" t="s">
        <v>66</v>
      </c>
      <c r="E8" s="20">
        <v>190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85</v>
      </c>
      <c r="N8" s="21">
        <v>-15</v>
      </c>
      <c r="O8" s="21">
        <v>-24</v>
      </c>
      <c r="P8" s="24"/>
      <c r="Q8" s="25"/>
      <c r="R8" s="35" t="s">
        <v>30</v>
      </c>
      <c r="S8" s="63" t="s">
        <v>30</v>
      </c>
      <c r="T8" s="26">
        <v>40</v>
      </c>
      <c r="U8" s="27">
        <v>7</v>
      </c>
      <c r="V8" s="57"/>
    </row>
    <row r="9" spans="1:22" ht="12.75">
      <c r="A9" s="57"/>
      <c r="B9" s="28" t="s">
        <v>81</v>
      </c>
      <c r="C9" s="29"/>
      <c r="D9" s="30"/>
      <c r="E9" s="31">
        <v>200</v>
      </c>
      <c r="F9" s="32">
        <v>15</v>
      </c>
      <c r="G9" s="32">
        <v>25</v>
      </c>
      <c r="H9" s="33">
        <v>9999</v>
      </c>
      <c r="I9" s="29"/>
      <c r="J9" s="34"/>
      <c r="K9" s="35"/>
      <c r="L9" s="35"/>
      <c r="M9" s="36" t="s">
        <v>86</v>
      </c>
      <c r="N9" s="32">
        <v>-15</v>
      </c>
      <c r="O9" s="32"/>
      <c r="P9" s="37">
        <v>29.21</v>
      </c>
      <c r="Q9" s="38"/>
      <c r="R9" s="35" t="s">
        <v>30</v>
      </c>
      <c r="S9" s="63"/>
      <c r="T9" s="39"/>
      <c r="U9" s="40">
        <v>3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56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87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88</v>
      </c>
      <c r="N8" s="21">
        <v>-18</v>
      </c>
      <c r="O8" s="21"/>
      <c r="P8" s="24">
        <v>28.71</v>
      </c>
      <c r="Q8" s="25"/>
      <c r="R8" s="35" t="s">
        <v>31</v>
      </c>
      <c r="S8" s="63"/>
      <c r="T8" s="26">
        <v>80</v>
      </c>
      <c r="U8" s="27">
        <v>8</v>
      </c>
      <c r="V8" s="57"/>
    </row>
    <row r="9" spans="1:22" ht="12.75">
      <c r="A9" s="57"/>
      <c r="B9" s="28" t="s">
        <v>64</v>
      </c>
      <c r="C9" s="29"/>
      <c r="D9" s="30"/>
      <c r="E9" s="31">
        <v>340</v>
      </c>
      <c r="F9" s="32">
        <v>2</v>
      </c>
      <c r="G9" s="32"/>
      <c r="H9" s="33">
        <v>9999</v>
      </c>
      <c r="I9" s="29"/>
      <c r="J9" s="34"/>
      <c r="K9" s="35"/>
      <c r="L9" s="35"/>
      <c r="M9" s="36" t="s">
        <v>89</v>
      </c>
      <c r="N9" s="32">
        <v>-17</v>
      </c>
      <c r="O9" s="32">
        <v>-19</v>
      </c>
      <c r="P9" s="37"/>
      <c r="Q9" s="38"/>
      <c r="R9" s="35" t="s">
        <v>30</v>
      </c>
      <c r="S9" s="63" t="s">
        <v>31</v>
      </c>
      <c r="T9" s="39">
        <v>30</v>
      </c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55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91</v>
      </c>
      <c r="D8" s="19" t="s">
        <v>66</v>
      </c>
      <c r="E8" s="20">
        <v>360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90</v>
      </c>
      <c r="N8" s="21">
        <v>-15</v>
      </c>
      <c r="O8" s="21"/>
      <c r="P8" s="24">
        <v>29.06</v>
      </c>
      <c r="Q8" s="25"/>
      <c r="R8" s="35" t="s">
        <v>30</v>
      </c>
      <c r="S8" s="63"/>
      <c r="T8" s="26"/>
      <c r="U8" s="27">
        <v>3</v>
      </c>
      <c r="V8" s="57"/>
    </row>
    <row r="9" spans="1:22" ht="12.75">
      <c r="A9" s="57"/>
      <c r="B9" s="28" t="s">
        <v>64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68</v>
      </c>
      <c r="N9" s="32">
        <v>-13</v>
      </c>
      <c r="O9" s="32">
        <v>-17</v>
      </c>
      <c r="P9" s="37">
        <v>28.61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54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G13" sqref="G13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53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92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68</v>
      </c>
      <c r="N8" s="21">
        <v>-18</v>
      </c>
      <c r="O8" s="21">
        <v>-23</v>
      </c>
      <c r="P8" s="24">
        <v>28.67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 t="s">
        <v>81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68</v>
      </c>
      <c r="N9" s="32">
        <v>-25</v>
      </c>
      <c r="O9" s="32"/>
      <c r="P9" s="37">
        <v>28.76</v>
      </c>
      <c r="Q9" s="38"/>
      <c r="R9" s="35" t="s">
        <v>30</v>
      </c>
      <c r="S9" s="63"/>
      <c r="T9" s="39"/>
      <c r="U9" s="40">
        <v>0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52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93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94</v>
      </c>
      <c r="N8" s="21">
        <v>-24</v>
      </c>
      <c r="O8" s="21"/>
      <c r="P8" s="24">
        <v>28.9</v>
      </c>
      <c r="Q8" s="25"/>
      <c r="R8" s="35" t="s">
        <v>30</v>
      </c>
      <c r="S8" s="63"/>
      <c r="T8" s="26">
        <v>100</v>
      </c>
      <c r="U8" s="27">
        <v>8</v>
      </c>
      <c r="V8" s="57"/>
    </row>
    <row r="9" spans="1:22" ht="12.75">
      <c r="A9" s="57"/>
      <c r="B9" s="28" t="s">
        <v>64</v>
      </c>
      <c r="C9" s="29"/>
      <c r="D9" s="30"/>
      <c r="E9" s="31">
        <v>0</v>
      </c>
      <c r="F9" s="32">
        <v>0</v>
      </c>
      <c r="G9" s="32"/>
      <c r="H9" s="33">
        <v>3200</v>
      </c>
      <c r="I9" s="29" t="s">
        <v>28</v>
      </c>
      <c r="J9" s="34"/>
      <c r="K9" s="35" t="s">
        <v>28</v>
      </c>
      <c r="L9" s="35"/>
      <c r="M9" s="36" t="s">
        <v>95</v>
      </c>
      <c r="N9" s="32">
        <v>-22</v>
      </c>
      <c r="O9" s="32">
        <v>-26</v>
      </c>
      <c r="P9" s="37">
        <v>28.82</v>
      </c>
      <c r="Q9" s="38"/>
      <c r="R9" s="35" t="s">
        <v>30</v>
      </c>
      <c r="S9" s="63" t="s">
        <v>30</v>
      </c>
      <c r="T9" s="39">
        <v>150</v>
      </c>
      <c r="U9" s="40">
        <v>5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I11" sqref="I1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51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96</v>
      </c>
      <c r="D8" s="19" t="s">
        <v>66</v>
      </c>
      <c r="E8" s="20">
        <v>0</v>
      </c>
      <c r="F8" s="21">
        <v>0</v>
      </c>
      <c r="G8" s="21"/>
      <c r="H8" s="22">
        <v>1200</v>
      </c>
      <c r="I8" s="66" t="s">
        <v>28</v>
      </c>
      <c r="J8" s="34"/>
      <c r="K8" s="35" t="s">
        <v>28</v>
      </c>
      <c r="L8" s="35"/>
      <c r="M8" s="23" t="s">
        <v>97</v>
      </c>
      <c r="N8" s="21">
        <v>-25</v>
      </c>
      <c r="O8" s="21"/>
      <c r="P8" s="24">
        <v>28.82</v>
      </c>
      <c r="Q8" s="25"/>
      <c r="R8" s="35" t="s">
        <v>31</v>
      </c>
      <c r="S8" s="63"/>
      <c r="T8" s="26">
        <v>1</v>
      </c>
      <c r="U8" s="27">
        <v>8</v>
      </c>
      <c r="V8" s="57"/>
    </row>
    <row r="9" spans="1:22" ht="12.75">
      <c r="A9" s="57"/>
      <c r="B9" s="28" t="s">
        <v>64</v>
      </c>
      <c r="C9" s="29"/>
      <c r="D9" s="30"/>
      <c r="E9" s="31">
        <v>240</v>
      </c>
      <c r="F9" s="32">
        <v>3</v>
      </c>
      <c r="G9" s="32"/>
      <c r="H9" s="33">
        <v>800</v>
      </c>
      <c r="I9" s="29" t="s">
        <v>27</v>
      </c>
      <c r="J9" s="34"/>
      <c r="K9" s="35" t="s">
        <v>27</v>
      </c>
      <c r="L9" s="35"/>
      <c r="M9" s="36" t="s">
        <v>98</v>
      </c>
      <c r="N9" s="32">
        <v>-21</v>
      </c>
      <c r="O9" s="32">
        <v>-23</v>
      </c>
      <c r="P9" s="37">
        <v>28.79</v>
      </c>
      <c r="Q9" s="38"/>
      <c r="R9" s="35" t="s">
        <v>31</v>
      </c>
      <c r="S9" s="63" t="s">
        <v>32</v>
      </c>
      <c r="T9" s="39">
        <v>5</v>
      </c>
      <c r="U9" s="40">
        <v>8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0" sqref="B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50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99</v>
      </c>
      <c r="D8" s="19" t="s">
        <v>66</v>
      </c>
      <c r="E8" s="20">
        <v>0</v>
      </c>
      <c r="F8" s="21">
        <v>0</v>
      </c>
      <c r="G8" s="21"/>
      <c r="H8" s="22">
        <v>1200</v>
      </c>
      <c r="I8" s="66" t="s">
        <v>28</v>
      </c>
      <c r="J8" s="34"/>
      <c r="K8" s="35" t="s">
        <v>28</v>
      </c>
      <c r="L8" s="35"/>
      <c r="M8" s="23" t="s">
        <v>97</v>
      </c>
      <c r="N8" s="21">
        <v>-25</v>
      </c>
      <c r="O8" s="21"/>
      <c r="P8" s="24">
        <v>28.53</v>
      </c>
      <c r="Q8" s="25"/>
      <c r="R8" s="35" t="s">
        <v>31</v>
      </c>
      <c r="S8" s="63"/>
      <c r="T8" s="26">
        <v>1</v>
      </c>
      <c r="U8" s="27">
        <v>8</v>
      </c>
      <c r="V8" s="57"/>
    </row>
    <row r="9" spans="1:22" ht="12.75">
      <c r="A9" s="57"/>
      <c r="B9" s="28" t="s">
        <v>64</v>
      </c>
      <c r="C9" s="29"/>
      <c r="D9" s="30"/>
      <c r="E9" s="31">
        <v>310</v>
      </c>
      <c r="F9" s="32">
        <v>4</v>
      </c>
      <c r="G9" s="32"/>
      <c r="H9" s="33">
        <v>800</v>
      </c>
      <c r="I9" s="29" t="s">
        <v>27</v>
      </c>
      <c r="J9" s="34"/>
      <c r="K9" s="35" t="s">
        <v>27</v>
      </c>
      <c r="L9" s="35"/>
      <c r="M9" s="36" t="s">
        <v>100</v>
      </c>
      <c r="N9" s="32">
        <v>-19</v>
      </c>
      <c r="O9" s="32">
        <v>-22</v>
      </c>
      <c r="P9" s="37">
        <v>28.43</v>
      </c>
      <c r="Q9" s="38"/>
      <c r="R9" s="35" t="s">
        <v>31</v>
      </c>
      <c r="S9" s="63" t="s">
        <v>32</v>
      </c>
      <c r="T9" s="39">
        <v>4</v>
      </c>
      <c r="U9" s="40">
        <v>8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0" sqref="B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49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101</v>
      </c>
      <c r="D8" s="19" t="s">
        <v>66</v>
      </c>
      <c r="E8" s="20">
        <v>210</v>
      </c>
      <c r="F8" s="21">
        <v>10</v>
      </c>
      <c r="G8" s="21">
        <v>15</v>
      </c>
      <c r="H8" s="22">
        <v>9999</v>
      </c>
      <c r="I8" s="67"/>
      <c r="J8" s="34"/>
      <c r="K8" s="35"/>
      <c r="L8" s="35"/>
      <c r="M8" s="23" t="s">
        <v>68</v>
      </c>
      <c r="N8" s="21">
        <v>-15</v>
      </c>
      <c r="O8" s="21"/>
      <c r="P8" s="24">
        <v>28.75</v>
      </c>
      <c r="Q8" s="25"/>
      <c r="R8" s="35" t="s">
        <v>30</v>
      </c>
      <c r="S8" s="63"/>
      <c r="T8" s="26"/>
      <c r="U8" s="27">
        <v>0</v>
      </c>
      <c r="V8" s="57"/>
    </row>
    <row r="9" spans="1:22" ht="12.75">
      <c r="A9" s="57"/>
      <c r="B9" s="28" t="s">
        <v>64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68</v>
      </c>
      <c r="N9" s="32">
        <v>-23</v>
      </c>
      <c r="O9" s="32">
        <v>-26</v>
      </c>
      <c r="P9" s="37">
        <v>28.67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35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zoomScalePageLayoutView="0" workbookViewId="0" topLeftCell="A1">
      <selection activeCell="B10" sqref="B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HOA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48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81</v>
      </c>
      <c r="C8" s="18" t="s">
        <v>102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103</v>
      </c>
      <c r="N8" s="21">
        <v>-20</v>
      </c>
      <c r="O8" s="21"/>
      <c r="P8" s="24">
        <v>28.93</v>
      </c>
      <c r="Q8" s="25"/>
      <c r="R8" s="35" t="s">
        <v>30</v>
      </c>
      <c r="S8" s="63"/>
      <c r="T8" s="26">
        <v>100</v>
      </c>
      <c r="U8" s="27">
        <v>6</v>
      </c>
      <c r="V8" s="57"/>
    </row>
    <row r="9" spans="1:22" ht="12.75">
      <c r="A9" s="57"/>
      <c r="B9" s="28" t="s">
        <v>64</v>
      </c>
      <c r="C9" s="29"/>
      <c r="D9" s="30"/>
      <c r="E9" s="31">
        <v>140</v>
      </c>
      <c r="F9" s="32">
        <v>10</v>
      </c>
      <c r="G9" s="32"/>
      <c r="H9" s="33">
        <v>9999</v>
      </c>
      <c r="I9" s="29"/>
      <c r="J9" s="34"/>
      <c r="K9" s="35"/>
      <c r="L9" s="35"/>
      <c r="M9" s="36" t="s">
        <v>68</v>
      </c>
      <c r="N9" s="32">
        <v>-16</v>
      </c>
      <c r="O9" s="32">
        <v>-22</v>
      </c>
      <c r="P9" s="37">
        <v>28.82</v>
      </c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47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36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37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38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>
        <v>150</v>
      </c>
      <c r="F8" s="21">
        <v>14</v>
      </c>
      <c r="G8" s="21"/>
      <c r="H8" s="22">
        <v>800</v>
      </c>
      <c r="I8" s="66" t="s">
        <v>29</v>
      </c>
      <c r="J8" s="34"/>
      <c r="K8" s="35"/>
      <c r="L8" s="35" t="s">
        <v>29</v>
      </c>
      <c r="M8" s="23" t="s">
        <v>67</v>
      </c>
      <c r="N8" s="21">
        <v>-16</v>
      </c>
      <c r="O8" s="21">
        <v>-21</v>
      </c>
      <c r="P8" s="24"/>
      <c r="Q8" s="25"/>
      <c r="R8" s="35" t="s">
        <v>31</v>
      </c>
      <c r="S8" s="63" t="s">
        <v>32</v>
      </c>
      <c r="T8" s="26">
        <v>10</v>
      </c>
      <c r="U8" s="27">
        <v>7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zoomScalePageLayoutView="0" workbookViewId="0" topLeftCell="A1">
      <selection activeCell="C9" sqref="C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39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105</v>
      </c>
      <c r="D8" s="19" t="s">
        <v>66</v>
      </c>
      <c r="E8" s="20">
        <v>90</v>
      </c>
      <c r="F8" s="21">
        <v>20</v>
      </c>
      <c r="G8" s="21">
        <v>30</v>
      </c>
      <c r="H8" s="22">
        <v>9999</v>
      </c>
      <c r="I8" s="67"/>
      <c r="J8" s="34"/>
      <c r="K8" s="35"/>
      <c r="L8" s="35"/>
      <c r="M8" s="23" t="s">
        <v>68</v>
      </c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zoomScalePageLayoutView="0" workbookViewId="0" topLeftCell="A1">
      <selection activeCell="Q11" sqref="Q1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MRB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40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 t="s">
        <v>64</v>
      </c>
      <c r="C8" s="18" t="s">
        <v>104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69</v>
      </c>
      <c r="N8" s="21"/>
      <c r="O8" s="21"/>
      <c r="P8" s="24"/>
      <c r="Q8" s="25" t="s">
        <v>106</v>
      </c>
      <c r="R8" s="35" t="s">
        <v>30</v>
      </c>
      <c r="S8" s="63" t="s">
        <v>30</v>
      </c>
      <c r="T8" s="26">
        <v>30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5" t="str">
        <f>CONCATENATE(B8," Daily Surface Weather Observations")</f>
        <v> Daily Surface Weather Observations</v>
      </c>
      <c r="I3" s="86"/>
      <c r="J3" s="86"/>
      <c r="K3" s="86"/>
      <c r="L3" s="86"/>
      <c r="M3" s="86"/>
      <c r="N3" s="86"/>
      <c r="O3" s="86"/>
      <c r="P3" s="87"/>
      <c r="Q3" s="7"/>
      <c r="R3" s="91" t="s">
        <v>41</v>
      </c>
      <c r="S3" s="92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8"/>
      <c r="I4" s="89"/>
      <c r="J4" s="89"/>
      <c r="K4" s="89"/>
      <c r="L4" s="89"/>
      <c r="M4" s="89"/>
      <c r="N4" s="89"/>
      <c r="O4" s="89"/>
      <c r="P4" s="90"/>
      <c r="Q4" s="7"/>
      <c r="R4" s="93"/>
      <c r="S4" s="94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7" t="s">
        <v>11</v>
      </c>
      <c r="C6" s="101" t="s">
        <v>12</v>
      </c>
      <c r="D6" s="108" t="s">
        <v>13</v>
      </c>
      <c r="E6" s="95" t="s">
        <v>1</v>
      </c>
      <c r="F6" s="96"/>
      <c r="G6" s="97"/>
      <c r="H6" s="101" t="s">
        <v>14</v>
      </c>
      <c r="I6" s="15"/>
      <c r="J6" s="98" t="s">
        <v>2</v>
      </c>
      <c r="K6" s="99"/>
      <c r="L6" s="100"/>
      <c r="N6" s="101" t="s">
        <v>15</v>
      </c>
      <c r="O6" s="101" t="s">
        <v>16</v>
      </c>
      <c r="P6" s="103" t="s">
        <v>17</v>
      </c>
      <c r="Q6" s="16"/>
      <c r="R6" s="101" t="s">
        <v>18</v>
      </c>
      <c r="S6" s="101" t="s">
        <v>19</v>
      </c>
      <c r="T6" s="15"/>
      <c r="U6" s="105" t="s">
        <v>20</v>
      </c>
      <c r="V6" s="57"/>
    </row>
    <row r="7" spans="1:22" ht="12.75">
      <c r="A7" s="57"/>
      <c r="B7" s="84"/>
      <c r="C7" s="102"/>
      <c r="D7" s="109"/>
      <c r="E7" s="52" t="s">
        <v>3</v>
      </c>
      <c r="F7" s="53" t="s">
        <v>4</v>
      </c>
      <c r="G7" s="53" t="s">
        <v>5</v>
      </c>
      <c r="H7" s="102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2"/>
      <c r="O7" s="102"/>
      <c r="P7" s="104"/>
      <c r="Q7" s="51" t="s">
        <v>9</v>
      </c>
      <c r="R7" s="102"/>
      <c r="S7" s="102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S6:S7"/>
    <mergeCell ref="U6:U7"/>
    <mergeCell ref="H3:P4"/>
    <mergeCell ref="R3:S4"/>
    <mergeCell ref="N6:N7"/>
    <mergeCell ref="O6:O7"/>
    <mergeCell ref="H6:H7"/>
    <mergeCell ref="J6:L6"/>
    <mergeCell ref="P6:P7"/>
    <mergeCell ref="R6:R7"/>
    <mergeCell ref="B6:B7"/>
    <mergeCell ref="C6:C7"/>
    <mergeCell ref="D6:D7"/>
    <mergeCell ref="E6:G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jbain</cp:lastModifiedBy>
  <dcterms:created xsi:type="dcterms:W3CDTF">2008-02-28T20:33:11Z</dcterms:created>
  <dcterms:modified xsi:type="dcterms:W3CDTF">2010-12-22T20:27:45Z</dcterms:modified>
  <cp:category/>
  <cp:version/>
  <cp:contentType/>
  <cp:contentStatus/>
</cp:coreProperties>
</file>